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Методкабинет\На сайт управлиння освиты\24_07_18\2\"/>
    </mc:Choice>
  </mc:AlternateContent>
  <bookViews>
    <workbookView xWindow="0" yWindow="0" windowWidth="23040" windowHeight="9384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L44" i="1" l="1"/>
  <c r="L45" i="1" s="1"/>
  <c r="N45" i="1"/>
  <c r="P44" i="1" l="1"/>
  <c r="P45" i="1" s="1"/>
</calcChain>
</file>

<file path=xl/sharedStrings.xml><?xml version="1.0" encoding="utf-8"?>
<sst xmlns="http://schemas.openxmlformats.org/spreadsheetml/2006/main" count="156" uniqueCount="103">
  <si>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</si>
  <si>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</si>
  <si>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</si>
  <si>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</si>
  <si>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</t>
  </si>
  <si>
    <t>ПАСПОРТ</t>
  </si>
  <si>
    <t>бюджетної програми місцевого бюджету на 2018 рік</t>
  </si>
  <si>
    <t>1.</t>
  </si>
  <si>
    <t>Управління освіти виконавчого комітету Новомосковської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</si>
  <si>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</si>
  <si>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</si>
  <si>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</si>
  <si>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</si>
  <si>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</si>
  <si>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0611010</t>
  </si>
  <si>
    <t>Надання дошкільної освіти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</si>
  <si>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</si>
  <si>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</si>
  <si>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</si>
  <si>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</si>
  <si>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</si>
  <si>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</si>
  <si>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</si>
  <si>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</si>
  <si>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Надання дошкільної освіти дошкільними навчальними закладами.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</si>
  <si>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</si>
  <si>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</si>
  <si>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</si>
  <si>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</si>
  <si>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</si>
  <si>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</si>
  <si>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</si>
  <si>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</si>
  <si>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</si>
  <si>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</si>
  <si>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</si>
  <si>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</si>
  <si>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Забезпечити створення належних умов для надання на належному рівні дошкільної освіти та виховання дітей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</si>
  <si>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</si>
  <si>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</si>
  <si>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</si>
  <si>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</si>
  <si>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</si>
  <si>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</si>
  <si>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</si>
  <si>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</si>
  <si>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</si>
  <si>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дошкільних навчальних закладів, од.;</t>
  </si>
  <si>
    <t>шт</t>
  </si>
  <si>
    <t>Свідоцтва про державну реєстрацію юридичних осіб. Рішення . " Про затвердження мережі закладів освіти міста на відповідний рік."</t>
  </si>
  <si>
    <t>кількість груп, од.;</t>
  </si>
  <si>
    <t>Рішення  " Про затвердження мережі закладів освіти міста на відповідний рік."</t>
  </si>
  <si>
    <t>Середньорічне число посадових окладів (ставок)педагогічного   персоналу, од.;</t>
  </si>
  <si>
    <t>шт. од</t>
  </si>
  <si>
    <t>Рішення " Про зміну штатних одиниць по закладах та установах управління освіти" на відповідний рік.</t>
  </si>
  <si>
    <t>Середньорічне число штатних одиниць адмінперсоналу, за умовами оплати віднесених до педагогічного персоналу, од.;</t>
  </si>
  <si>
    <t>середньорічне число штатних одиниць спеціалістів, од.;</t>
  </si>
  <si>
    <t>середньорічне число штатних одиниць робітників, од.;</t>
  </si>
  <si>
    <t>всього -середньорічне число ставок(штатних одиниць), од.</t>
  </si>
  <si>
    <t>продукту</t>
  </si>
  <si>
    <t>кількість дітей, що відвідують дошкільні заклади, осіб;</t>
  </si>
  <si>
    <t>чол</t>
  </si>
  <si>
    <t>Мережа груп та контингенту ДНЗ міста та дошкільних підрозділів НВК на відповідний рік</t>
  </si>
  <si>
    <t>кількість дітей від 0 до 6 років, осіб.</t>
  </si>
  <si>
    <t>Справка відділу статистики Новомосковського району на відповідний рік</t>
  </si>
  <si>
    <t>ефективності</t>
  </si>
  <si>
    <t>витрати на перебування 1 дитини в дошкільному закладі, грн;</t>
  </si>
  <si>
    <t>грн</t>
  </si>
  <si>
    <t>Рішення міської ради "Про бюджет міста Новомосковська на відповідний рік.  Рішення  " Про затвердження мережі закладів освіти міста на відповідний рік.</t>
  </si>
  <si>
    <t>діто-дні відвідування, дн.</t>
  </si>
  <si>
    <t>діто-дні</t>
  </si>
  <si>
    <t>Рішення  " Про затвердження мережі закладів освіти міста на відповідний рік" . Розрахунок норм тривалості робочого часу на відповідний рік. Табель обліку відвідування дітей</t>
  </si>
  <si>
    <t>якості</t>
  </si>
  <si>
    <t>кількість днів відвідування, од.;</t>
  </si>
  <si>
    <t>дн</t>
  </si>
  <si>
    <t>Розрахунок норм тривалості робочого часу на відповідний 
рік.</t>
  </si>
  <si>
    <t>відсоток охоплення дітей дошкільною освітою, %</t>
  </si>
  <si>
    <t>%</t>
  </si>
  <si>
    <t>Мережа груп та контингенту ДНЗ міста та дошкільних підрозділів НВК на відповідний рік. Справка відділу статистики Новомосковського району на відповідний рік.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</si>
  <si>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</si>
  <si>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</si>
  <si>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</si>
  <si>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</si>
  <si>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</si>
  <si>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</si>
  <si>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</si>
  <si>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</si>
  <si>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</si>
  <si>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</si>
  <si>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</si>
  <si>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 освіти</t>
  </si>
  <si>
    <t>(підпис)</t>
  </si>
  <si>
    <t>(ініціали та прізвище)</t>
  </si>
  <si>
    <t>ПОГОДЖЕНО:</t>
  </si>
  <si>
    <t>Заступник міського голови - начальник фінансового управління</t>
  </si>
  <si>
    <t>Т.Д. Дакова</t>
  </si>
  <si>
    <t>0910</t>
  </si>
  <si>
    <t xml:space="preserve">1)Конституція України, 2)Бюджетний кодекс України, 3) Закон України «Про освіту» від 23.05.1991 року №1060-XII, 4) Закон України «Про дошкільну освіту» від 11.07.2001 року №2628-ІІІ, 5) Наказ Міністерства освіти і науки України №557 від 26.09.2005 р. «Про впорядкування умов оплати праці та затвердження схем тарифних розрядів працівників навчальних закладів, установ освіти та наукових установ»,. 6)  Постанова КМУ від 22.11.2004 р №1591 «Про затвердження норм харчування у навчальних та оздоровчих закладах», 7) Закон України «Про охорону дитинства» №2402-III від 26.04.2001 року. 8)Рішення міської ради "Про бюджет міста Новомосковська на 2018 рік" від 18.12.17 р.№482 (Зі змінами та доповненнями)
 </t>
  </si>
  <si>
    <t xml:space="preserve">Комплексна програма розвитку освіти м. Новомосковська на 2016 – 2020 роки </t>
  </si>
  <si>
    <r>
      <t>Наказ управління освіти виконавчого комітету Новомосковської міської ради                                          від 10.</t>
    </r>
    <r>
      <rPr>
        <u/>
        <sz val="10"/>
        <rFont val="Arial"/>
        <family val="2"/>
        <charset val="204"/>
      </rPr>
      <t xml:space="preserve">07.2018р  </t>
    </r>
    <r>
      <rPr>
        <sz val="10"/>
        <rFont val="Arial"/>
        <family val="2"/>
        <charset val="204"/>
      </rPr>
      <t>№ 241</t>
    </r>
  </si>
  <si>
    <r>
      <t xml:space="preserve">Фінансового управління Новомосковськї міської ради   від 10.07. </t>
    </r>
    <r>
      <rPr>
        <u/>
        <sz val="10"/>
        <rFont val="Arial"/>
        <family val="2"/>
        <charset val="204"/>
      </rPr>
      <t xml:space="preserve">2018 р </t>
    </r>
    <r>
      <rPr>
        <sz val="10"/>
        <rFont val="Arial"/>
      </rPr>
      <t>№</t>
    </r>
  </si>
  <si>
    <t>Обсяг бюджетних призначень/бюджетних асигнувань  -   54 233,102 тис.гривень, у тому числі загального фонду -  48 061,202 тис.гривень та спеціального фонду - 6 171,900 тис.гривень</t>
  </si>
  <si>
    <t>О.С. 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</si>
</sst>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0000&quot;    &quot;"/>
    <numFmt numFmtId="166" formatCode="0.000"/>
    <numFmt numFmtId="167" formatCode="#,##0.000"/>
  </numFmts>
  <fonts count="15" x14ac:knownFonts="1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4" xfId="0" applyFont="1" applyBorder="1" applyAlignment="1">
      <alignment horizontal="left"/>
    </xf>
    <xf numFmtId="1" fontId="6" fillId="0" borderId="4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6" fillId="0" borderId="14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0" fillId="0" borderId="15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49" fontId="11" fillId="2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wrapText="1"/>
    </xf>
    <xf numFmtId="165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66" fontId="0" fillId="2" borderId="15" xfId="0" applyNumberFormat="1" applyFill="1" applyBorder="1" applyAlignment="1">
      <alignment horizontal="right" vertical="center" wrapText="1"/>
    </xf>
    <xf numFmtId="166" fontId="0" fillId="2" borderId="14" xfId="0" applyNumberForma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167" fontId="6" fillId="2" borderId="15" xfId="0" applyNumberFormat="1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166" fontId="6" fillId="0" borderId="27" xfId="0" applyNumberFormat="1" applyFont="1" applyBorder="1" applyAlignment="1">
      <alignment horizontal="center"/>
    </xf>
    <xf numFmtId="166" fontId="6" fillId="0" borderId="26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166" fontId="8" fillId="0" borderId="14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93"/>
  <sheetViews>
    <sheetView tabSelected="1" zoomScaleNormal="100" zoomScaleSheetLayoutView="100" workbookViewId="0">
      <selection activeCell="A14" sqref="A14:Q14"/>
    </sheetView>
  </sheetViews>
  <sheetFormatPr defaultColWidth="10.42578125" defaultRowHeight="11.4" customHeight="1" x14ac:dyDescent="0.2"/>
  <cols>
    <col min="1" max="1" width="3.42578125" style="1" customWidth="1"/>
    <col min="2" max="2" width="5.7109375" style="1" customWidth="1"/>
    <col min="3" max="3" width="11.42578125" style="1" customWidth="1"/>
    <col min="4" max="7" width="11.7109375" style="1" customWidth="1"/>
    <col min="8" max="8" width="13" style="1" customWidth="1"/>
    <col min="9" max="17" width="11.7109375" style="1" customWidth="1"/>
  </cols>
  <sheetData>
    <row r="1" spans="1:17" s="1" customFormat="1" ht="11.1" customHeight="1" x14ac:dyDescent="0.2">
      <c r="Q1" s="2" t="s">
        <v>0</v>
      </c>
    </row>
    <row r="2" spans="1:17" s="1" customFormat="1" ht="12.9" customHeight="1" x14ac:dyDescent="0.2">
      <c r="Q2" s="2" t="s">
        <v>1</v>
      </c>
    </row>
    <row r="3" spans="1:17" s="1" customFormat="1" ht="12.9" customHeight="1" x14ac:dyDescent="0.2"/>
    <row r="4" spans="1:17" s="1" customFormat="1" ht="12.9" customHeight="1" x14ac:dyDescent="0.25">
      <c r="M4" s="3" t="s">
        <v>2</v>
      </c>
    </row>
    <row r="6" spans="1:17" ht="12.9" customHeight="1" x14ac:dyDescent="0.25">
      <c r="M6" s="27" t="s">
        <v>3</v>
      </c>
      <c r="N6" s="27"/>
      <c r="O6" s="27"/>
      <c r="P6" s="27"/>
      <c r="Q6" s="27"/>
    </row>
    <row r="7" spans="1:17" ht="38.1" customHeight="1" x14ac:dyDescent="0.25">
      <c r="M7" s="28" t="s">
        <v>99</v>
      </c>
      <c r="N7" s="28"/>
      <c r="O7" s="28"/>
      <c r="P7" s="28"/>
      <c r="Q7" s="28"/>
    </row>
    <row r="9" spans="1:17" ht="12.9" customHeight="1" x14ac:dyDescent="0.25">
      <c r="M9" s="27" t="s">
        <v>4</v>
      </c>
      <c r="N9" s="27"/>
      <c r="O9" s="27"/>
      <c r="P9" s="27"/>
      <c r="Q9" s="27"/>
    </row>
    <row r="10" spans="1:17" ht="26.1" customHeight="1" x14ac:dyDescent="0.25">
      <c r="M10" s="28" t="s">
        <v>100</v>
      </c>
      <c r="N10" s="29"/>
      <c r="O10" s="29"/>
      <c r="P10" s="29"/>
      <c r="Q10" s="29"/>
    </row>
    <row r="12" spans="1:17" ht="11.1" customHeight="1" x14ac:dyDescent="0.2"/>
    <row r="13" spans="1:17" ht="15.9" customHeight="1" x14ac:dyDescent="0.3">
      <c r="A13" s="30" t="s">
        <v>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5.9" customHeight="1" x14ac:dyDescent="0.3">
      <c r="A14" s="31" t="s">
        <v>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8" spans="1:17" ht="11.1" customHeight="1" x14ac:dyDescent="0.2">
      <c r="A18" s="4" t="s">
        <v>7</v>
      </c>
      <c r="B18" s="32">
        <v>600000</v>
      </c>
      <c r="C18" s="32"/>
      <c r="E18" s="33" t="s">
        <v>8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ht="11.1" customHeight="1" x14ac:dyDescent="0.2">
      <c r="B19" s="34" t="s">
        <v>9</v>
      </c>
      <c r="C19" s="34"/>
      <c r="E19" s="35" t="s">
        <v>10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1" spans="1:17" ht="11.1" customHeight="1" x14ac:dyDescent="0.2">
      <c r="A21" s="4" t="s">
        <v>11</v>
      </c>
      <c r="B21" s="32">
        <v>610000</v>
      </c>
      <c r="C21" s="32"/>
      <c r="E21" s="33" t="s">
        <v>8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11.1" customHeight="1" x14ac:dyDescent="0.2">
      <c r="B22" s="34" t="s">
        <v>9</v>
      </c>
      <c r="C22" s="34"/>
      <c r="E22" s="35" t="s">
        <v>12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4" spans="1:17" ht="11.1" customHeight="1" x14ac:dyDescent="0.2">
      <c r="A24" s="4" t="s">
        <v>13</v>
      </c>
      <c r="B24" s="36" t="s">
        <v>14</v>
      </c>
      <c r="C24" s="36"/>
      <c r="E24" s="37">
        <v>910</v>
      </c>
      <c r="F24" s="37"/>
      <c r="H24" s="33" t="s">
        <v>15</v>
      </c>
      <c r="I24" s="33"/>
      <c r="J24" s="33"/>
      <c r="K24" s="33"/>
      <c r="L24" s="33"/>
      <c r="M24" s="33"/>
      <c r="N24" s="33"/>
      <c r="O24" s="33"/>
      <c r="P24" s="33"/>
      <c r="Q24" s="33"/>
    </row>
    <row r="25" spans="1:17" ht="11.1" customHeight="1" x14ac:dyDescent="0.2">
      <c r="B25" s="34" t="s">
        <v>9</v>
      </c>
      <c r="C25" s="34"/>
      <c r="E25" s="6" t="s">
        <v>16</v>
      </c>
      <c r="F25" s="7" t="s">
        <v>17</v>
      </c>
      <c r="H25" s="35" t="s">
        <v>18</v>
      </c>
      <c r="I25" s="35"/>
      <c r="J25" s="35"/>
      <c r="K25" s="35"/>
      <c r="L25" s="35"/>
      <c r="M25" s="35"/>
      <c r="N25" s="35"/>
      <c r="O25" s="35"/>
      <c r="P25" s="35"/>
      <c r="Q25" s="35"/>
    </row>
    <row r="27" spans="1:17" ht="11.1" customHeight="1" x14ac:dyDescent="0.2">
      <c r="A27" s="4" t="s">
        <v>19</v>
      </c>
      <c r="B27" s="36" t="s">
        <v>101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9" spans="1:17" ht="11.1" customHeight="1" x14ac:dyDescent="0.2">
      <c r="A29" s="8" t="s">
        <v>20</v>
      </c>
      <c r="B29" s="38" t="s">
        <v>21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1" spans="1:17" ht="56.1" customHeight="1" x14ac:dyDescent="0.2">
      <c r="B31" s="39" t="s">
        <v>97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4" spans="1:17" ht="11.1" customHeight="1" x14ac:dyDescent="0.2">
      <c r="A34" s="4" t="s">
        <v>22</v>
      </c>
      <c r="B34" s="41" t="s">
        <v>23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ht="11.1" customHeight="1" x14ac:dyDescent="0.2">
      <c r="A35" s="10"/>
      <c r="B35" s="42" t="s">
        <v>24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7" spans="1:17" ht="11.1" customHeight="1" x14ac:dyDescent="0.2">
      <c r="A37" s="4" t="s">
        <v>25</v>
      </c>
      <c r="B37" s="4" t="s">
        <v>26</v>
      </c>
    </row>
    <row r="38" spans="1:17" ht="11.1" customHeight="1" x14ac:dyDescent="0.2">
      <c r="A38" s="43" t="s">
        <v>27</v>
      </c>
      <c r="B38" s="43"/>
      <c r="C38" s="11" t="s">
        <v>28</v>
      </c>
      <c r="D38" s="11" t="s">
        <v>29</v>
      </c>
      <c r="E38" s="44" t="s">
        <v>30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40" spans="1:17" ht="11.1" customHeight="1" x14ac:dyDescent="0.2">
      <c r="A40" s="4" t="s">
        <v>31</v>
      </c>
      <c r="Q40" s="4" t="s">
        <v>32</v>
      </c>
    </row>
    <row r="41" spans="1:17" ht="11.1" customHeight="1" x14ac:dyDescent="0.2">
      <c r="A41" s="45" t="s">
        <v>27</v>
      </c>
      <c r="B41" s="45"/>
      <c r="C41" s="48" t="s">
        <v>28</v>
      </c>
      <c r="D41" s="48" t="s">
        <v>29</v>
      </c>
      <c r="E41" s="50" t="s">
        <v>33</v>
      </c>
      <c r="F41" s="50"/>
      <c r="G41" s="50"/>
      <c r="H41" s="50"/>
      <c r="I41" s="50"/>
      <c r="J41" s="50"/>
      <c r="K41" s="50"/>
      <c r="L41" s="50" t="s">
        <v>34</v>
      </c>
      <c r="M41" s="50"/>
      <c r="N41" s="50" t="s">
        <v>35</v>
      </c>
      <c r="O41" s="50"/>
      <c r="P41" s="53" t="s">
        <v>36</v>
      </c>
      <c r="Q41" s="53"/>
    </row>
    <row r="42" spans="1:17" ht="11.1" customHeight="1" x14ac:dyDescent="0.2">
      <c r="A42" s="46"/>
      <c r="B42" s="47"/>
      <c r="C42" s="49"/>
      <c r="D42" s="49"/>
      <c r="E42" s="51"/>
      <c r="F42" s="52"/>
      <c r="G42" s="52"/>
      <c r="H42" s="52"/>
      <c r="I42" s="52"/>
      <c r="J42" s="52"/>
      <c r="K42" s="52"/>
      <c r="L42" s="51"/>
      <c r="M42" s="52"/>
      <c r="N42" s="51"/>
      <c r="O42" s="52"/>
      <c r="P42" s="49"/>
      <c r="Q42" s="54"/>
    </row>
    <row r="43" spans="1:17" ht="11.1" customHeight="1" x14ac:dyDescent="0.2">
      <c r="A43" s="55">
        <v>1</v>
      </c>
      <c r="B43" s="55"/>
      <c r="C43" s="12">
        <v>2</v>
      </c>
      <c r="D43" s="12">
        <v>3</v>
      </c>
      <c r="E43" s="56">
        <v>4</v>
      </c>
      <c r="F43" s="56"/>
      <c r="G43" s="56"/>
      <c r="H43" s="56"/>
      <c r="I43" s="56"/>
      <c r="J43" s="56"/>
      <c r="K43" s="56"/>
      <c r="L43" s="56">
        <v>5</v>
      </c>
      <c r="M43" s="56"/>
      <c r="N43" s="56">
        <v>6</v>
      </c>
      <c r="O43" s="56"/>
      <c r="P43" s="57">
        <v>7</v>
      </c>
      <c r="Q43" s="57"/>
    </row>
    <row r="44" spans="1:17" ht="21.9" customHeight="1" x14ac:dyDescent="0.2">
      <c r="A44" s="58">
        <v>1</v>
      </c>
      <c r="B44" s="58"/>
      <c r="C44" s="13" t="s">
        <v>14</v>
      </c>
      <c r="D44" s="26" t="s">
        <v>96</v>
      </c>
      <c r="E44" s="59" t="s">
        <v>37</v>
      </c>
      <c r="F44" s="59"/>
      <c r="G44" s="59"/>
      <c r="H44" s="59"/>
      <c r="I44" s="59"/>
      <c r="J44" s="59"/>
      <c r="K44" s="59"/>
      <c r="L44" s="60">
        <f>48011.202+50</f>
        <v>48061.201999999997</v>
      </c>
      <c r="M44" s="60"/>
      <c r="N44" s="60">
        <v>6171.9</v>
      </c>
      <c r="O44" s="60"/>
      <c r="P44" s="61">
        <f>L44+N44</f>
        <v>54233.101999999999</v>
      </c>
      <c r="Q44" s="61"/>
    </row>
    <row r="45" spans="1:17" s="1" customFormat="1" ht="11.1" customHeight="1" x14ac:dyDescent="0.2">
      <c r="A45" s="62" t="s">
        <v>38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3">
        <f>L44</f>
        <v>48061.201999999997</v>
      </c>
      <c r="M45" s="63"/>
      <c r="N45" s="63">
        <f>N44</f>
        <v>6171.9</v>
      </c>
      <c r="O45" s="63"/>
      <c r="P45" s="63">
        <f>P44</f>
        <v>54233.101999999999</v>
      </c>
      <c r="Q45" s="63"/>
    </row>
    <row r="47" spans="1:17" ht="11.1" customHeight="1" x14ac:dyDescent="0.2">
      <c r="A47" s="4" t="s">
        <v>39</v>
      </c>
      <c r="Q47" s="4" t="s">
        <v>32</v>
      </c>
    </row>
    <row r="48" spans="1:17" ht="21.9" customHeight="1" x14ac:dyDescent="0.2">
      <c r="A48" s="64" t="s">
        <v>40</v>
      </c>
      <c r="B48" s="64"/>
      <c r="C48" s="64"/>
      <c r="D48" s="64"/>
      <c r="E48" s="64"/>
      <c r="F48" s="64"/>
      <c r="G48" s="64"/>
      <c r="H48" s="64"/>
      <c r="I48" s="64"/>
      <c r="J48" s="64"/>
      <c r="K48" s="15" t="s">
        <v>28</v>
      </c>
      <c r="L48" s="65" t="s">
        <v>34</v>
      </c>
      <c r="M48" s="65"/>
      <c r="N48" s="65" t="s">
        <v>35</v>
      </c>
      <c r="O48" s="65"/>
      <c r="P48" s="66" t="s">
        <v>36</v>
      </c>
      <c r="Q48" s="66"/>
    </row>
    <row r="49" spans="1:17" ht="11.1" customHeight="1" thickBot="1" x14ac:dyDescent="0.25">
      <c r="A49" s="67">
        <v>1</v>
      </c>
      <c r="B49" s="67"/>
      <c r="C49" s="67"/>
      <c r="D49" s="67"/>
      <c r="E49" s="67"/>
      <c r="F49" s="67"/>
      <c r="G49" s="67"/>
      <c r="H49" s="67"/>
      <c r="I49" s="67"/>
      <c r="J49" s="67"/>
      <c r="K49" s="12">
        <v>2</v>
      </c>
      <c r="L49" s="56">
        <v>3</v>
      </c>
      <c r="M49" s="56"/>
      <c r="N49" s="56">
        <v>4</v>
      </c>
      <c r="O49" s="56"/>
      <c r="P49" s="57">
        <v>5</v>
      </c>
      <c r="Q49" s="57"/>
    </row>
    <row r="50" spans="1:17" ht="18" customHeight="1" thickBot="1" x14ac:dyDescent="0.25">
      <c r="A50" s="95" t="s">
        <v>98</v>
      </c>
      <c r="B50" s="95"/>
      <c r="C50" s="95"/>
      <c r="D50" s="95"/>
      <c r="E50" s="95"/>
      <c r="F50" s="95"/>
      <c r="G50" s="95"/>
      <c r="H50" s="95"/>
      <c r="I50" s="95"/>
      <c r="J50" s="96"/>
      <c r="K50" s="13" t="s">
        <v>14</v>
      </c>
      <c r="L50" s="97"/>
      <c r="M50" s="98"/>
      <c r="N50" s="69">
        <v>711.9</v>
      </c>
      <c r="O50" s="70"/>
      <c r="P50" s="69">
        <v>711.9</v>
      </c>
      <c r="Q50" s="70"/>
    </row>
    <row r="51" spans="1:17" ht="11.25" customHeight="1" x14ac:dyDescent="0.2">
      <c r="A51" s="68" t="s">
        <v>38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2"/>
      <c r="M51" s="62"/>
      <c r="N51" s="69">
        <v>711.9</v>
      </c>
      <c r="O51" s="70"/>
      <c r="P51" s="69">
        <v>711.9</v>
      </c>
      <c r="Q51" s="70"/>
    </row>
    <row r="53" spans="1:17" ht="11.1" customHeight="1" x14ac:dyDescent="0.2">
      <c r="A53" s="4" t="s">
        <v>41</v>
      </c>
    </row>
    <row r="54" spans="1:17" ht="12" customHeight="1" x14ac:dyDescent="0.2">
      <c r="A54" s="71" t="s">
        <v>27</v>
      </c>
      <c r="B54" s="71"/>
      <c r="C54" s="74" t="s">
        <v>28</v>
      </c>
      <c r="D54" s="76" t="s">
        <v>42</v>
      </c>
      <c r="E54" s="76"/>
      <c r="F54" s="76"/>
      <c r="G54" s="76"/>
      <c r="H54" s="76"/>
      <c r="I54" s="76"/>
      <c r="J54" s="76"/>
      <c r="K54" s="76"/>
      <c r="L54" s="79" t="s">
        <v>43</v>
      </c>
      <c r="M54" s="79" t="s">
        <v>44</v>
      </c>
      <c r="N54" s="79"/>
      <c r="O54" s="79"/>
      <c r="P54" s="81" t="s">
        <v>45</v>
      </c>
      <c r="Q54" s="81"/>
    </row>
    <row r="55" spans="1:17" ht="12" customHeight="1" x14ac:dyDescent="0.2">
      <c r="A55" s="72"/>
      <c r="B55" s="73"/>
      <c r="C55" s="75"/>
      <c r="D55" s="77"/>
      <c r="E55" s="78"/>
      <c r="F55" s="78"/>
      <c r="G55" s="78"/>
      <c r="H55" s="78"/>
      <c r="I55" s="78"/>
      <c r="J55" s="78"/>
      <c r="K55" s="78"/>
      <c r="L55" s="80"/>
      <c r="M55" s="77"/>
      <c r="N55" s="78"/>
      <c r="O55" s="73"/>
      <c r="P55" s="82"/>
      <c r="Q55" s="83"/>
    </row>
    <row r="56" spans="1:17" ht="11.1" customHeight="1" x14ac:dyDescent="0.2">
      <c r="A56" s="55">
        <v>1</v>
      </c>
      <c r="B56" s="55"/>
      <c r="C56" s="12">
        <v>2</v>
      </c>
      <c r="D56" s="84">
        <v>3</v>
      </c>
      <c r="E56" s="84"/>
      <c r="F56" s="84"/>
      <c r="G56" s="84"/>
      <c r="H56" s="84"/>
      <c r="I56" s="84"/>
      <c r="J56" s="84"/>
      <c r="K56" s="84"/>
      <c r="L56" s="12">
        <v>4</v>
      </c>
      <c r="M56" s="84">
        <v>5</v>
      </c>
      <c r="N56" s="84"/>
      <c r="O56" s="84"/>
      <c r="P56" s="57">
        <v>6</v>
      </c>
      <c r="Q56" s="57"/>
    </row>
    <row r="57" spans="1:17" s="17" customFormat="1" ht="11.1" customHeight="1" x14ac:dyDescent="0.2">
      <c r="A57" s="85">
        <v>1</v>
      </c>
      <c r="B57" s="85"/>
      <c r="C57" s="18"/>
      <c r="D57" s="86" t="s">
        <v>37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1:17" s="17" customFormat="1" ht="11.1" customHeight="1" x14ac:dyDescent="0.2">
      <c r="A58" s="87" t="s">
        <v>46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1:17" s="17" customFormat="1" ht="44.1" customHeight="1" x14ac:dyDescent="0.2">
      <c r="A59" s="19">
        <v>1</v>
      </c>
      <c r="B59" s="20"/>
      <c r="C59" s="21" t="s">
        <v>14</v>
      </c>
      <c r="D59" s="59" t="s">
        <v>47</v>
      </c>
      <c r="E59" s="59"/>
      <c r="F59" s="59"/>
      <c r="G59" s="59"/>
      <c r="H59" s="59"/>
      <c r="I59" s="59"/>
      <c r="J59" s="59"/>
      <c r="K59" s="59"/>
      <c r="L59" s="22" t="s">
        <v>48</v>
      </c>
      <c r="M59" s="88" t="s">
        <v>49</v>
      </c>
      <c r="N59" s="88"/>
      <c r="O59" s="88"/>
      <c r="P59" s="89">
        <v>9</v>
      </c>
      <c r="Q59" s="89"/>
    </row>
    <row r="60" spans="1:17" s="17" customFormat="1" ht="33" customHeight="1" x14ac:dyDescent="0.2">
      <c r="A60" s="19">
        <v>2</v>
      </c>
      <c r="B60" s="20"/>
      <c r="C60" s="21" t="s">
        <v>14</v>
      </c>
      <c r="D60" s="59" t="s">
        <v>50</v>
      </c>
      <c r="E60" s="59"/>
      <c r="F60" s="59"/>
      <c r="G60" s="59"/>
      <c r="H60" s="59"/>
      <c r="I60" s="59"/>
      <c r="J60" s="59"/>
      <c r="K60" s="59"/>
      <c r="L60" s="22" t="s">
        <v>48</v>
      </c>
      <c r="M60" s="88" t="s">
        <v>51</v>
      </c>
      <c r="N60" s="88"/>
      <c r="O60" s="88"/>
      <c r="P60" s="89">
        <v>84</v>
      </c>
      <c r="Q60" s="89"/>
    </row>
    <row r="61" spans="1:17" s="17" customFormat="1" ht="33" customHeight="1" x14ac:dyDescent="0.2">
      <c r="A61" s="19">
        <v>3</v>
      </c>
      <c r="B61" s="20"/>
      <c r="C61" s="21" t="s">
        <v>14</v>
      </c>
      <c r="D61" s="59" t="s">
        <v>52</v>
      </c>
      <c r="E61" s="59"/>
      <c r="F61" s="59"/>
      <c r="G61" s="59"/>
      <c r="H61" s="59"/>
      <c r="I61" s="59"/>
      <c r="J61" s="59"/>
      <c r="K61" s="59"/>
      <c r="L61" s="22" t="s">
        <v>53</v>
      </c>
      <c r="M61" s="88" t="s">
        <v>54</v>
      </c>
      <c r="N61" s="88"/>
      <c r="O61" s="88"/>
      <c r="P61" s="89">
        <v>175.71</v>
      </c>
      <c r="Q61" s="89"/>
    </row>
    <row r="62" spans="1:17" s="17" customFormat="1" ht="33" customHeight="1" x14ac:dyDescent="0.2">
      <c r="A62" s="19">
        <v>4</v>
      </c>
      <c r="B62" s="20"/>
      <c r="C62" s="21" t="s">
        <v>14</v>
      </c>
      <c r="D62" s="59" t="s">
        <v>55</v>
      </c>
      <c r="E62" s="59"/>
      <c r="F62" s="59"/>
      <c r="G62" s="59"/>
      <c r="H62" s="59"/>
      <c r="I62" s="59"/>
      <c r="J62" s="59"/>
      <c r="K62" s="59"/>
      <c r="L62" s="22" t="s">
        <v>53</v>
      </c>
      <c r="M62" s="88" t="s">
        <v>54</v>
      </c>
      <c r="N62" s="88"/>
      <c r="O62" s="88"/>
      <c r="P62" s="89">
        <v>48.5</v>
      </c>
      <c r="Q62" s="89"/>
    </row>
    <row r="63" spans="1:17" s="17" customFormat="1" ht="33" customHeight="1" x14ac:dyDescent="0.2">
      <c r="A63" s="19">
        <v>5</v>
      </c>
      <c r="B63" s="20"/>
      <c r="C63" s="21" t="s">
        <v>14</v>
      </c>
      <c r="D63" s="59" t="s">
        <v>56</v>
      </c>
      <c r="E63" s="59"/>
      <c r="F63" s="59"/>
      <c r="G63" s="59"/>
      <c r="H63" s="59"/>
      <c r="I63" s="59"/>
      <c r="J63" s="59"/>
      <c r="K63" s="59"/>
      <c r="L63" s="22" t="s">
        <v>53</v>
      </c>
      <c r="M63" s="88" t="s">
        <v>54</v>
      </c>
      <c r="N63" s="88"/>
      <c r="O63" s="88"/>
      <c r="P63" s="89">
        <v>26.5</v>
      </c>
      <c r="Q63" s="89"/>
    </row>
    <row r="64" spans="1:17" s="17" customFormat="1" ht="33" customHeight="1" x14ac:dyDescent="0.2">
      <c r="A64" s="19">
        <v>6</v>
      </c>
      <c r="B64" s="20"/>
      <c r="C64" s="21" t="s">
        <v>14</v>
      </c>
      <c r="D64" s="59" t="s">
        <v>57</v>
      </c>
      <c r="E64" s="59"/>
      <c r="F64" s="59"/>
      <c r="G64" s="59"/>
      <c r="H64" s="59"/>
      <c r="I64" s="59"/>
      <c r="J64" s="59"/>
      <c r="K64" s="59"/>
      <c r="L64" s="22" t="s">
        <v>53</v>
      </c>
      <c r="M64" s="88" t="s">
        <v>54</v>
      </c>
      <c r="N64" s="88"/>
      <c r="O64" s="88"/>
      <c r="P64" s="89">
        <v>201.52</v>
      </c>
      <c r="Q64" s="89"/>
    </row>
    <row r="65" spans="1:17" s="17" customFormat="1" ht="33" customHeight="1" x14ac:dyDescent="0.2">
      <c r="A65" s="19">
        <v>7</v>
      </c>
      <c r="B65" s="20"/>
      <c r="C65" s="21" t="s">
        <v>14</v>
      </c>
      <c r="D65" s="59" t="s">
        <v>58</v>
      </c>
      <c r="E65" s="59"/>
      <c r="F65" s="59"/>
      <c r="G65" s="59"/>
      <c r="H65" s="59"/>
      <c r="I65" s="59"/>
      <c r="J65" s="59"/>
      <c r="K65" s="59"/>
      <c r="L65" s="22" t="s">
        <v>53</v>
      </c>
      <c r="M65" s="88" t="s">
        <v>51</v>
      </c>
      <c r="N65" s="88"/>
      <c r="O65" s="88"/>
      <c r="P65" s="89">
        <v>452.23</v>
      </c>
      <c r="Q65" s="89"/>
    </row>
    <row r="66" spans="1:17" s="17" customFormat="1" ht="11.1" customHeight="1" x14ac:dyDescent="0.2">
      <c r="A66" s="87" t="s">
        <v>59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1:17" s="17" customFormat="1" ht="44.1" customHeight="1" x14ac:dyDescent="0.2">
      <c r="A67" s="19">
        <v>1</v>
      </c>
      <c r="B67" s="20"/>
      <c r="C67" s="21" t="s">
        <v>14</v>
      </c>
      <c r="D67" s="59" t="s">
        <v>60</v>
      </c>
      <c r="E67" s="59"/>
      <c r="F67" s="59"/>
      <c r="G67" s="59"/>
      <c r="H67" s="59"/>
      <c r="I67" s="59"/>
      <c r="J67" s="59"/>
      <c r="K67" s="59"/>
      <c r="L67" s="22" t="s">
        <v>61</v>
      </c>
      <c r="M67" s="88" t="s">
        <v>62</v>
      </c>
      <c r="N67" s="88"/>
      <c r="O67" s="88"/>
      <c r="P67" s="89">
        <v>2201</v>
      </c>
      <c r="Q67" s="89"/>
    </row>
    <row r="68" spans="1:17" s="17" customFormat="1" ht="33" customHeight="1" x14ac:dyDescent="0.2">
      <c r="A68" s="19">
        <v>2</v>
      </c>
      <c r="B68" s="20"/>
      <c r="C68" s="21" t="s">
        <v>14</v>
      </c>
      <c r="D68" s="59" t="s">
        <v>63</v>
      </c>
      <c r="E68" s="59"/>
      <c r="F68" s="59"/>
      <c r="G68" s="59"/>
      <c r="H68" s="59"/>
      <c r="I68" s="59"/>
      <c r="J68" s="59"/>
      <c r="K68" s="59"/>
      <c r="L68" s="22" t="s">
        <v>61</v>
      </c>
      <c r="M68" s="88" t="s">
        <v>64</v>
      </c>
      <c r="N68" s="88"/>
      <c r="O68" s="88"/>
      <c r="P68" s="89">
        <v>5596</v>
      </c>
      <c r="Q68" s="89"/>
    </row>
    <row r="69" spans="1:17" s="17" customFormat="1" ht="11.1" customHeight="1" x14ac:dyDescent="0.2">
      <c r="A69" s="87" t="s">
        <v>65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1:17" s="17" customFormat="1" ht="56.1" customHeight="1" x14ac:dyDescent="0.2">
      <c r="A70" s="19">
        <v>1</v>
      </c>
      <c r="B70" s="20"/>
      <c r="C70" s="21" t="s">
        <v>14</v>
      </c>
      <c r="D70" s="59" t="s">
        <v>66</v>
      </c>
      <c r="E70" s="59"/>
      <c r="F70" s="59"/>
      <c r="G70" s="59"/>
      <c r="H70" s="59"/>
      <c r="I70" s="59"/>
      <c r="J70" s="59"/>
      <c r="K70" s="59"/>
      <c r="L70" s="22" t="s">
        <v>67</v>
      </c>
      <c r="M70" s="88" t="s">
        <v>68</v>
      </c>
      <c r="N70" s="88"/>
      <c r="O70" s="88"/>
      <c r="P70" s="89">
        <v>23941</v>
      </c>
      <c r="Q70" s="89"/>
    </row>
    <row r="71" spans="1:17" s="17" customFormat="1" ht="56.1" customHeight="1" x14ac:dyDescent="0.2">
      <c r="A71" s="19">
        <v>2</v>
      </c>
      <c r="B71" s="20"/>
      <c r="C71" s="21" t="s">
        <v>14</v>
      </c>
      <c r="D71" s="59" t="s">
        <v>69</v>
      </c>
      <c r="E71" s="59"/>
      <c r="F71" s="59"/>
      <c r="G71" s="59"/>
      <c r="H71" s="59"/>
      <c r="I71" s="59"/>
      <c r="J71" s="59"/>
      <c r="K71" s="59"/>
      <c r="L71" s="22" t="s">
        <v>70</v>
      </c>
      <c r="M71" s="88" t="s">
        <v>71</v>
      </c>
      <c r="N71" s="88"/>
      <c r="O71" s="88"/>
      <c r="P71" s="89">
        <v>302637</v>
      </c>
      <c r="Q71" s="89"/>
    </row>
    <row r="72" spans="1:17" s="17" customFormat="1" ht="11.1" customHeight="1" x14ac:dyDescent="0.2">
      <c r="A72" s="87" t="s">
        <v>72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1:17" s="17" customFormat="1" ht="33" customHeight="1" x14ac:dyDescent="0.2">
      <c r="A73" s="19">
        <v>1</v>
      </c>
      <c r="B73" s="20"/>
      <c r="C73" s="21" t="s">
        <v>14</v>
      </c>
      <c r="D73" s="59" t="s">
        <v>73</v>
      </c>
      <c r="E73" s="59"/>
      <c r="F73" s="59"/>
      <c r="G73" s="59"/>
      <c r="H73" s="59"/>
      <c r="I73" s="59"/>
      <c r="J73" s="59"/>
      <c r="K73" s="59"/>
      <c r="L73" s="22" t="s">
        <v>74</v>
      </c>
      <c r="M73" s="88" t="s">
        <v>75</v>
      </c>
      <c r="N73" s="88"/>
      <c r="O73" s="88"/>
      <c r="P73" s="89">
        <v>250</v>
      </c>
      <c r="Q73" s="89"/>
    </row>
    <row r="74" spans="1:17" s="17" customFormat="1" ht="56.1" customHeight="1" x14ac:dyDescent="0.2">
      <c r="A74" s="19">
        <v>2</v>
      </c>
      <c r="B74" s="20"/>
      <c r="C74" s="21" t="s">
        <v>14</v>
      </c>
      <c r="D74" s="59" t="s">
        <v>76</v>
      </c>
      <c r="E74" s="59"/>
      <c r="F74" s="59"/>
      <c r="G74" s="59"/>
      <c r="H74" s="59"/>
      <c r="I74" s="59"/>
      <c r="J74" s="59"/>
      <c r="K74" s="59"/>
      <c r="L74" s="22" t="s">
        <v>77</v>
      </c>
      <c r="M74" s="88" t="s">
        <v>78</v>
      </c>
      <c r="N74" s="88"/>
      <c r="O74" s="88"/>
      <c r="P74" s="89">
        <v>39</v>
      </c>
      <c r="Q74" s="89"/>
    </row>
    <row r="77" spans="1:17" ht="11.1" customHeight="1" x14ac:dyDescent="0.2">
      <c r="A77" s="4" t="s">
        <v>79</v>
      </c>
      <c r="Q77" s="4" t="s">
        <v>32</v>
      </c>
    </row>
    <row r="79" spans="1:17" ht="21.9" customHeight="1" x14ac:dyDescent="0.2">
      <c r="A79" s="64" t="s">
        <v>80</v>
      </c>
      <c r="B79" s="64"/>
      <c r="C79" s="50" t="s">
        <v>81</v>
      </c>
      <c r="D79" s="50"/>
      <c r="E79" s="50"/>
      <c r="F79" s="92" t="s">
        <v>28</v>
      </c>
      <c r="G79" s="65" t="s">
        <v>82</v>
      </c>
      <c r="H79" s="65"/>
      <c r="I79" s="65"/>
      <c r="J79" s="94" t="s">
        <v>83</v>
      </c>
      <c r="K79" s="94"/>
      <c r="L79" s="94"/>
      <c r="M79" s="50" t="s">
        <v>84</v>
      </c>
      <c r="N79" s="50"/>
      <c r="O79" s="50"/>
      <c r="P79" s="99" t="s">
        <v>85</v>
      </c>
      <c r="Q79" s="99"/>
    </row>
    <row r="80" spans="1:17" ht="21.9" customHeight="1" x14ac:dyDescent="0.2">
      <c r="A80" s="46"/>
      <c r="B80" s="52"/>
      <c r="C80" s="51"/>
      <c r="D80" s="52"/>
      <c r="E80" s="52"/>
      <c r="F80" s="93"/>
      <c r="G80" s="23" t="s">
        <v>34</v>
      </c>
      <c r="H80" s="23" t="s">
        <v>35</v>
      </c>
      <c r="I80" s="24" t="s">
        <v>36</v>
      </c>
      <c r="J80" s="23" t="s">
        <v>34</v>
      </c>
      <c r="K80" s="23" t="s">
        <v>35</v>
      </c>
      <c r="L80" s="24" t="s">
        <v>36</v>
      </c>
      <c r="M80" s="23" t="s">
        <v>34</v>
      </c>
      <c r="N80" s="23" t="s">
        <v>35</v>
      </c>
      <c r="O80" s="24" t="s">
        <v>36</v>
      </c>
      <c r="P80" s="51"/>
      <c r="Q80" s="100"/>
    </row>
    <row r="81" spans="1:17" ht="11.1" customHeight="1" x14ac:dyDescent="0.2">
      <c r="A81" s="55">
        <v>1</v>
      </c>
      <c r="B81" s="55"/>
      <c r="C81" s="84">
        <v>2</v>
      </c>
      <c r="D81" s="84"/>
      <c r="E81" s="84"/>
      <c r="F81" s="12">
        <v>3</v>
      </c>
      <c r="G81" s="12">
        <v>4</v>
      </c>
      <c r="H81" s="12">
        <v>5</v>
      </c>
      <c r="I81" s="12">
        <v>6</v>
      </c>
      <c r="J81" s="12">
        <v>7</v>
      </c>
      <c r="K81" s="12">
        <v>8</v>
      </c>
      <c r="L81" s="12">
        <v>9</v>
      </c>
      <c r="M81" s="12">
        <v>10</v>
      </c>
      <c r="N81" s="12">
        <v>11</v>
      </c>
      <c r="O81" s="16">
        <v>12</v>
      </c>
      <c r="P81" s="57">
        <v>13</v>
      </c>
      <c r="Q81" s="57"/>
    </row>
    <row r="82" spans="1:17" ht="11.1" customHeight="1" x14ac:dyDescent="0.2">
      <c r="A82" s="62" t="s">
        <v>86</v>
      </c>
      <c r="B82" s="62"/>
      <c r="C82" s="62"/>
      <c r="D82" s="62"/>
      <c r="E82" s="62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86"/>
      <c r="Q82" s="86"/>
    </row>
    <row r="84" spans="1:17" ht="11.1" customHeight="1" x14ac:dyDescent="0.2">
      <c r="A84" s="1" t="s">
        <v>87</v>
      </c>
    </row>
    <row r="85" spans="1:17" ht="11.1" customHeight="1" x14ac:dyDescent="0.2">
      <c r="A85" s="1" t="s">
        <v>88</v>
      </c>
    </row>
    <row r="86" spans="1:17" ht="11.1" customHeight="1" x14ac:dyDescent="0.2">
      <c r="A86" s="1" t="s">
        <v>89</v>
      </c>
    </row>
    <row r="88" spans="1:17" ht="12.9" customHeight="1" x14ac:dyDescent="0.2">
      <c r="B88" s="90" t="s">
        <v>90</v>
      </c>
      <c r="C88" s="90"/>
      <c r="D88" s="90"/>
      <c r="E88" s="90"/>
      <c r="G88" s="9"/>
      <c r="N88" s="91" t="s">
        <v>102</v>
      </c>
      <c r="O88" s="91"/>
    </row>
    <row r="89" spans="1:17" ht="11.1" customHeight="1" x14ac:dyDescent="0.2">
      <c r="G89" s="34" t="s">
        <v>91</v>
      </c>
      <c r="H89" s="34"/>
      <c r="I89" s="34"/>
      <c r="M89" s="5"/>
      <c r="N89" s="5" t="s">
        <v>92</v>
      </c>
      <c r="O89" s="5"/>
    </row>
    <row r="90" spans="1:17" ht="12.9" customHeight="1" x14ac:dyDescent="0.2">
      <c r="B90" s="25" t="s">
        <v>93</v>
      </c>
    </row>
    <row r="92" spans="1:17" ht="26.1" customHeight="1" x14ac:dyDescent="0.2">
      <c r="B92" s="90" t="s">
        <v>94</v>
      </c>
      <c r="C92" s="90"/>
      <c r="D92" s="90"/>
      <c r="E92" s="90"/>
      <c r="G92" s="9"/>
      <c r="N92" s="91" t="s">
        <v>95</v>
      </c>
      <c r="O92" s="91"/>
    </row>
    <row r="93" spans="1:17" ht="11.1" customHeight="1" x14ac:dyDescent="0.2">
      <c r="G93" s="34" t="s">
        <v>91</v>
      </c>
      <c r="H93" s="34"/>
      <c r="I93" s="34"/>
      <c r="M93" s="5"/>
      <c r="N93" s="5" t="s">
        <v>92</v>
      </c>
      <c r="O93" s="5"/>
    </row>
  </sheetData>
  <mergeCells count="136">
    <mergeCell ref="A50:J50"/>
    <mergeCell ref="L50:M50"/>
    <mergeCell ref="N50:O50"/>
    <mergeCell ref="P50:Q50"/>
    <mergeCell ref="A82:E82"/>
    <mergeCell ref="P82:Q82"/>
    <mergeCell ref="B88:E88"/>
    <mergeCell ref="N88:O88"/>
    <mergeCell ref="G89:I89"/>
    <mergeCell ref="P79:Q80"/>
    <mergeCell ref="P81:Q81"/>
    <mergeCell ref="D71:K71"/>
    <mergeCell ref="M71:O71"/>
    <mergeCell ref="P71:Q71"/>
    <mergeCell ref="A72:Q72"/>
    <mergeCell ref="D73:K73"/>
    <mergeCell ref="M73:O73"/>
    <mergeCell ref="P73:Q73"/>
    <mergeCell ref="D74:K74"/>
    <mergeCell ref="M74:O74"/>
    <mergeCell ref="P74:Q74"/>
    <mergeCell ref="A66:Q66"/>
    <mergeCell ref="D67:K67"/>
    <mergeCell ref="M67:O67"/>
    <mergeCell ref="B92:E92"/>
    <mergeCell ref="N92:O92"/>
    <mergeCell ref="G93:I93"/>
    <mergeCell ref="A79:B80"/>
    <mergeCell ref="C79:E80"/>
    <mergeCell ref="F79:F80"/>
    <mergeCell ref="G79:I79"/>
    <mergeCell ref="J79:L79"/>
    <mergeCell ref="M79:O79"/>
    <mergeCell ref="A81:B81"/>
    <mergeCell ref="C81:E81"/>
    <mergeCell ref="P67:Q67"/>
    <mergeCell ref="D68:K68"/>
    <mergeCell ref="M68:O68"/>
    <mergeCell ref="P68:Q68"/>
    <mergeCell ref="A69:Q69"/>
    <mergeCell ref="D70:K70"/>
    <mergeCell ref="M70:O70"/>
    <mergeCell ref="P70:Q70"/>
    <mergeCell ref="D63:K63"/>
    <mergeCell ref="M63:O63"/>
    <mergeCell ref="P63:Q63"/>
    <mergeCell ref="D64:K64"/>
    <mergeCell ref="M64:O64"/>
    <mergeCell ref="P64:Q64"/>
    <mergeCell ref="D65:K65"/>
    <mergeCell ref="M65:O65"/>
    <mergeCell ref="P65:Q65"/>
    <mergeCell ref="D60:K60"/>
    <mergeCell ref="M60:O60"/>
    <mergeCell ref="P60:Q60"/>
    <mergeCell ref="D61:K61"/>
    <mergeCell ref="M61:O61"/>
    <mergeCell ref="P61:Q61"/>
    <mergeCell ref="D62:K62"/>
    <mergeCell ref="M62:O62"/>
    <mergeCell ref="P62:Q62"/>
    <mergeCell ref="A56:B56"/>
    <mergeCell ref="D56:K56"/>
    <mergeCell ref="M56:O56"/>
    <mergeCell ref="P56:Q56"/>
    <mergeCell ref="A57:B57"/>
    <mergeCell ref="D57:Q57"/>
    <mergeCell ref="A58:Q58"/>
    <mergeCell ref="D59:K59"/>
    <mergeCell ref="M59:O59"/>
    <mergeCell ref="P59:Q59"/>
    <mergeCell ref="A51:K51"/>
    <mergeCell ref="L51:M51"/>
    <mergeCell ref="N51:O51"/>
    <mergeCell ref="P51:Q51"/>
    <mergeCell ref="A54:B55"/>
    <mergeCell ref="C54:C55"/>
    <mergeCell ref="D54:K55"/>
    <mergeCell ref="L54:L55"/>
    <mergeCell ref="M54:O55"/>
    <mergeCell ref="P54:Q55"/>
    <mergeCell ref="A45:K45"/>
    <mergeCell ref="L45:M45"/>
    <mergeCell ref="N45:O45"/>
    <mergeCell ref="P45:Q45"/>
    <mergeCell ref="A48:J48"/>
    <mergeCell ref="L48:M48"/>
    <mergeCell ref="N48:O48"/>
    <mergeCell ref="P48:Q48"/>
    <mergeCell ref="A49:J49"/>
    <mergeCell ref="L49:M49"/>
    <mergeCell ref="N49:O49"/>
    <mergeCell ref="P49:Q49"/>
    <mergeCell ref="A43:B43"/>
    <mergeCell ref="E43:K43"/>
    <mergeCell ref="L43:M43"/>
    <mergeCell ref="N43:O43"/>
    <mergeCell ref="P43:Q43"/>
    <mergeCell ref="A44:B44"/>
    <mergeCell ref="E44:K44"/>
    <mergeCell ref="L44:M44"/>
    <mergeCell ref="N44:O44"/>
    <mergeCell ref="P44:Q44"/>
    <mergeCell ref="B27:Q27"/>
    <mergeCell ref="B29:Q29"/>
    <mergeCell ref="B31:Q31"/>
    <mergeCell ref="B34:Q34"/>
    <mergeCell ref="B35:Q35"/>
    <mergeCell ref="A38:B38"/>
    <mergeCell ref="E38:Q38"/>
    <mergeCell ref="A41:B42"/>
    <mergeCell ref="C41:C42"/>
    <mergeCell ref="D41:D42"/>
    <mergeCell ref="E41:K42"/>
    <mergeCell ref="L41:M42"/>
    <mergeCell ref="N41:O42"/>
    <mergeCell ref="P41:Q42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80" fitToHeight="0" pageOrder="overThenDown" orientation="landscape" r:id="rId1"/>
  <rowBreaks count="2" manualBreakCount="2">
    <brk id="45" max="16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Lena</cp:lastModifiedBy>
  <cp:lastPrinted>2018-07-09T13:05:03Z</cp:lastPrinted>
  <dcterms:modified xsi:type="dcterms:W3CDTF">2018-07-25T20:03:52Z</dcterms:modified>
</cp:coreProperties>
</file>